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lviano\Données\Extraterrestre\UFO_OVNI_PAN_GEIPAN\GEIPAN_2023\Statistiques\"/>
    </mc:Choice>
  </mc:AlternateContent>
  <xr:revisionPtr revIDLastSave="0" documentId="13_ncr:1_{2150F1E6-0D18-47BE-90AF-430F1EA88213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Feuille1" sheetId="1" r:id="rId1"/>
  </sheets>
  <calcPr calcId="19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I9" i="1" l="1"/>
  <c r="I10" i="1"/>
  <c r="I11" i="1"/>
  <c r="I12" i="1"/>
  <c r="I13" i="1"/>
  <c r="I14" i="1"/>
  <c r="I15" i="1"/>
  <c r="I8" i="1"/>
  <c r="H16" i="1"/>
</calcChain>
</file>

<file path=xl/sharedStrings.xml><?xml version="1.0" encoding="utf-8"?>
<sst xmlns="http://schemas.openxmlformats.org/spreadsheetml/2006/main" count="12" uniqueCount="12">
  <si>
    <t>A</t>
  </si>
  <si>
    <t>A-</t>
  </si>
  <si>
    <t>B</t>
  </si>
  <si>
    <t>B-</t>
  </si>
  <si>
    <t>C</t>
  </si>
  <si>
    <t>D</t>
  </si>
  <si>
    <t>D1</t>
  </si>
  <si>
    <t>D1-</t>
  </si>
  <si>
    <t>Classes</t>
  </si>
  <si>
    <t>Nombre</t>
  </si>
  <si>
    <t>en %</t>
  </si>
  <si>
    <t>https://cnes-geipan.fr/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</si>
</sst>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Pourcentages en fonction du type</a:t>
            </a:r>
            <a:r>
              <a:rPr lang="fr-FR" baseline="0"/>
              <a:t> de cas sur 2768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Feuille1!$G$8:$G$15</c:f>
              <c:strCache>
                <c:ptCount val="8"/>
                <c:pt idx="0">
                  <c:v>A</c:v>
                </c:pt>
                <c:pt idx="1">
                  <c:v>A-</c:v>
                </c:pt>
                <c:pt idx="2">
                  <c:v>B</c:v>
                </c:pt>
                <c:pt idx="3">
                  <c:v>B-</c:v>
                </c:pt>
                <c:pt idx="4">
                  <c:v>C</c:v>
                </c:pt>
                <c:pt idx="5">
                  <c:v>D</c:v>
                </c:pt>
                <c:pt idx="6">
                  <c:v>D1</c:v>
                </c:pt>
                <c:pt idx="7">
                  <c:v>D1-</c:v>
                </c:pt>
              </c:strCache>
            </c:strRef>
          </c:cat>
          <c:val>
            <c:numRef>
              <c:f>Feuille1!$I$8:$I$15</c:f>
              <c:numCache>
                <c:formatCode>0.000</c:formatCode>
                <c:ptCount val="8"/>
                <c:pt idx="0">
                  <c:v>22.651734104046241</c:v>
                </c:pt>
                <c:pt idx="1">
                  <c:v>0.18063583815028902</c:v>
                </c:pt>
                <c:pt idx="2">
                  <c:v>39.306358381502889</c:v>
                </c:pt>
                <c:pt idx="3">
                  <c:v>0.97543352601156075</c:v>
                </c:pt>
                <c:pt idx="4">
                  <c:v>31.683526011560691</c:v>
                </c:pt>
                <c:pt idx="5">
                  <c:v>2.7095375722543351</c:v>
                </c:pt>
                <c:pt idx="6">
                  <c:v>1.9869942196531793</c:v>
                </c:pt>
                <c:pt idx="7">
                  <c:v>0.5057803468208093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3D-4D34-9D98-B550D0004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12117568"/>
        <c:axId val="1489477920"/>
        <c:axId val="0"/>
      </c:bar3DChart>
      <c:catAx>
        <c:axId val="1412117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89477920"/>
        <c:crosses val="autoZero"/>
        <c:auto val="1"/>
        <c:lblAlgn val="ctr"/>
        <c:lblOffset val="100"/>
        <c:noMultiLvlLbl val="0"/>
      </c:catAx>
      <c:valAx>
        <c:axId val="1489477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12117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397933</xdr:colOff>
      <xdr:row>2</xdr:row>
      <xdr:rowOff>118534</xdr:rowOff>
    </xdr:from>
    <xdr:to>
      <xdr:col>15</xdr:col>
      <xdr:colOff>143933</xdr:colOff>
      <xdr:row>19</xdr:row>
      <xdr:rowOff>127000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96B5170-5013-44A6-95F1-2EEB663683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0</xdr:colOff>
      <xdr:row>3</xdr:row>
      <xdr:rowOff>0</xdr:rowOff>
    </xdr:from>
    <xdr:to>
      <xdr:col>5</xdr:col>
      <xdr:colOff>677333</xdr:colOff>
      <xdr:row>7</xdr:row>
      <xdr:rowOff>45084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DC276E8-0A0A-42DA-8072-424BB26EF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8867" y="482600"/>
          <a:ext cx="3090333" cy="6885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I16"/>
  <sheetViews>
    <sheetView tabSelected="1" zoomScale="75" zoomScaleNormal="75" workbookViewId="0">
      <selection activeCell="D13" sqref="D13"/>
    </sheetView>
  </sheetViews>
  <sheetFormatPr baseColWidth="10" defaultColWidth="11.54296875" defaultRowHeight="12.5" x14ac:dyDescent="0.25"/>
  <cols>
    <col min="1" max="1" width="4.26953125" customWidth="1"/>
    <col min="2" max="2" width="5.36328125" style="1" customWidth="1"/>
  </cols>
  <sheetData>
    <row r="7" spans="3:9" x14ac:dyDescent="0.25">
      <c r="G7" s="3" t="s">
        <v>8</v>
      </c>
      <c r="H7" s="2" t="s">
        <v>9</v>
      </c>
      <c r="I7" s="3" t="s">
        <v>10</v>
      </c>
    </row>
    <row r="8" spans="3:9" x14ac:dyDescent="0.25">
      <c r="G8" s="3" t="s">
        <v>0</v>
      </c>
      <c r="H8" s="2">
        <v>627</v>
      </c>
      <c r="I8" s="4">
        <f>(H8/$H$16)*100</f>
        <v>22.651734104046241</v>
      </c>
    </row>
    <row r="9" spans="3:9" x14ac:dyDescent="0.25">
      <c r="C9" t="s">
        <v>11</v>
      </c>
      <c r="G9" s="3" t="s">
        <v>1</v>
      </c>
      <c r="H9" s="2">
        <v>5</v>
      </c>
      <c r="I9" s="4">
        <f t="shared" ref="I9:I15" si="0">(H9/$H$16)*100</f>
        <v>0.18063583815028902</v>
      </c>
    </row>
    <row r="10" spans="3:9" x14ac:dyDescent="0.25">
      <c r="G10" s="3" t="s">
        <v>2</v>
      </c>
      <c r="H10" s="2">
        <v>1088</v>
      </c>
      <c r="I10" s="4">
        <f t="shared" si="0"/>
        <v>39.306358381502889</v>
      </c>
    </row>
    <row r="11" spans="3:9" x14ac:dyDescent="0.25">
      <c r="G11" s="3" t="s">
        <v>3</v>
      </c>
      <c r="H11" s="2">
        <v>27</v>
      </c>
      <c r="I11" s="4">
        <f t="shared" si="0"/>
        <v>0.97543352601156075</v>
      </c>
    </row>
    <row r="12" spans="3:9" x14ac:dyDescent="0.25">
      <c r="G12" s="3" t="s">
        <v>4</v>
      </c>
      <c r="H12" s="2">
        <v>877</v>
      </c>
      <c r="I12" s="4">
        <f t="shared" si="0"/>
        <v>31.683526011560691</v>
      </c>
    </row>
    <row r="13" spans="3:9" x14ac:dyDescent="0.25">
      <c r="G13" s="3" t="s">
        <v>5</v>
      </c>
      <c r="H13" s="2">
        <v>75</v>
      </c>
      <c r="I13" s="4">
        <f t="shared" si="0"/>
        <v>2.7095375722543351</v>
      </c>
    </row>
    <row r="14" spans="3:9" x14ac:dyDescent="0.25">
      <c r="G14" s="3" t="s">
        <v>6</v>
      </c>
      <c r="H14" s="2">
        <v>55</v>
      </c>
      <c r="I14" s="4">
        <f t="shared" si="0"/>
        <v>1.9869942196531793</v>
      </c>
    </row>
    <row r="15" spans="3:9" x14ac:dyDescent="0.25">
      <c r="G15" s="3" t="s">
        <v>7</v>
      </c>
      <c r="H15" s="2">
        <v>14</v>
      </c>
      <c r="I15" s="4">
        <f t="shared" si="0"/>
        <v>0.5057803468208093</v>
      </c>
    </row>
    <row r="16" spans="3:9" x14ac:dyDescent="0.25">
      <c r="G16" s="3"/>
      <c r="H16" s="2">
        <f>SUM(H8:H15)</f>
        <v>2768</v>
      </c>
      <c r="I16" s="3"/>
    </row>
  </sheetData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Roman,Normal"&amp;12&amp;A</oddHeader>
    <oddFooter>&amp;C&amp;"Times New Roman,Normal"&amp;12Page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SYLVANO FREIRE DIAZ (Personnel)</cp:lastModifiedBy>
  <cp:revision>0</cp:revision>
  <dcterms:modified xsi:type="dcterms:W3CDTF">2023-12-01T15:31:02Z</dcterms:modified>
  <dc:language>fr-FR</dc:language>
</cp:coreProperties>
</file>